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VI/"/>
    </mc:Choice>
  </mc:AlternateContent>
  <xr:revisionPtr revIDLastSave="0" documentId="10_ncr:8100000_{A2DFFC49-F65E-4644-BBFB-1B08411B9148}" xr6:coauthVersionLast="34" xr6:coauthVersionMax="34" xr10:uidLastSave="{00000000-0000-0000-0000-000000000000}"/>
  <bookViews>
    <workbookView xWindow="1700" yWindow="4000" windowWidth="25440" windowHeight="137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62913" concurrentCalc="0"/>
</workbook>
</file>

<file path=xl/calcChain.xml><?xml version="1.0" encoding="utf-8"?>
<calcChain xmlns="http://schemas.openxmlformats.org/spreadsheetml/2006/main">
  <c r="O9" i="1" l="1"/>
  <c r="N9" i="1"/>
  <c r="O12" i="1"/>
  <c r="N12" i="1"/>
  <c r="O11" i="1"/>
  <c r="N11" i="1"/>
  <c r="O10" i="1"/>
  <c r="N10" i="1"/>
  <c r="O8" i="1"/>
  <c r="N8" i="1"/>
</calcChain>
</file>

<file path=xl/sharedStrings.xml><?xml version="1.0" encoding="utf-8"?>
<sst xmlns="http://schemas.openxmlformats.org/spreadsheetml/2006/main" count="131" uniqueCount="85">
  <si>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</si>
  <si>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</si>
  <si>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</si>
  <si>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</si>
  <si>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</si>
  <si>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</si>
  <si>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</si>
  <si>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</si>
  <si>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</si>
  <si>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</si>
  <si>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</si>
  <si>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</si>
  <si>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</si>
  <si>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</si>
  <si>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</si>
  <si>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</si>
  <si>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</si>
  <si>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</si>
  <si>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</si>
  <si>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</si>
  <si>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</si>
  <si>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</si>
  <si>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</si>
  <si>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</si>
  <si>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</si>
  <si>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</si>
  <si>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</si>
  <si>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</si>
  <si>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</si>
  <si>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</si>
  <si>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</si>
  <si>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</si>
  <si>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</si>
  <si>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</si>
  <si>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</si>
  <si>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</si>
  <si>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</si>
  <si>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</si>
  <si>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</si>
  <si>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</si>
  <si>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</si>
  <si>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</si>
  <si>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</si>
  <si>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</si>
  <si>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</si>
  <si>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</si>
  <si>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</si>
  <si>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</si>
  <si>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</si>
  <si>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</si>
  <si>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</si>
  <si>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</si>
  <si>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</si>
  <si>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</si>
  <si>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</si>
  <si>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</si>
  <si>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</si>
  <si>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</si>
  <si>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4 Habitabilidad, servicios, espacio público e infraestructura</t>
  </si>
  <si>
    <t>Ordenar, profesionalizar y tecnificar el servicio que presta el Metrobús</t>
  </si>
  <si>
    <t>Lograr que el Metrobús alcance para el 2018</t>
  </si>
  <si>
    <t>Usuarios promedio en día hábil en la red.</t>
  </si>
  <si>
    <t>Eficacia y Eficiencia</t>
  </si>
  <si>
    <t>Flota total de autobuses</t>
  </si>
  <si>
    <t>Longitud en operación de la red de los corredores del Metrobús</t>
  </si>
  <si>
    <t xml:space="preserve">Kilometraje recorrido por los autobuses del Metrobús </t>
  </si>
  <si>
    <t>Medir el número de usuarios promedio en día hábil que hacen uso de la red del servicio del Metrobús</t>
  </si>
  <si>
    <t>Número de usuarios promedio en día hábil en la red en el período</t>
  </si>
  <si>
    <t>Medir el número de autobuses que operan en la red de Metrobús</t>
  </si>
  <si>
    <t>Número de autobuses con los que  se opera en la red de metrobús al cierre del año</t>
  </si>
  <si>
    <t>Medir la longitud de kilómetros en operación de la red del Metrobús</t>
  </si>
  <si>
    <t>Número de kilometros  en operación de los corredores del Metrobús al cierre del año</t>
  </si>
  <si>
    <t>Medir el kilometraje recorrido de los autobuses en la red</t>
  </si>
  <si>
    <t>Número de kilómetros recorridos por los autobuses del Metrobús al cierre del año</t>
  </si>
  <si>
    <t>Pasajeros  (Número entero)</t>
  </si>
  <si>
    <t>Trimestral</t>
  </si>
  <si>
    <t>Autobuses/Número entero</t>
  </si>
  <si>
    <t>anual</t>
  </si>
  <si>
    <t>kilómetros/Número entero</t>
  </si>
  <si>
    <t>Kilómetros/Número entero</t>
  </si>
  <si>
    <t>Base de datos de la Gerencia de Sistemas de Peaje y Nuevas Tecnologías</t>
  </si>
  <si>
    <t>Base de datos de la Dirección Técnica Operativa</t>
  </si>
  <si>
    <t xml:space="preserve">Direccion de Planeacion, Evaluacion y Sistemas </t>
  </si>
  <si>
    <t>Dirección Técnica Operativa</t>
  </si>
  <si>
    <t>indicador de actualización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</si>
</sst>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/>
    <xf numFmtId="164" fontId="5" fillId="3" borderId="0" xfId="0" applyNumberFormat="1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on/Transparencia%202018/art%20121/FRACC%20VI/Formato%206_LTAIPRC_Art_121_Fr_VI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2015"/>
      <sheetName val="Reporte de Formatos 2016"/>
      <sheetName val="Reporte de Formatos 2017"/>
      <sheetName val="Reporte de Formatos 2018"/>
      <sheetName val="hidden1"/>
    </sheetNames>
    <sheetDataSet>
      <sheetData sheetId="0"/>
      <sheetData sheetId="1"/>
      <sheetData sheetId="2"/>
      <sheetData sheetId="3"/>
      <sheetData sheetId="4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Q2" workbookViewId="0">
      <selection activeCell="U12" sqref="U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49.8320312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3" hidden="1" x14ac:dyDescent="0.2">
      <c r="A1" t="s">
        <v>0</v>
      </c>
    </row>
    <row r="2" spans="1:23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3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1" t="s">
        <v>55</v>
      </c>
    </row>
    <row r="8" spans="1:23" x14ac:dyDescent="0.2">
      <c r="A8" s="4">
        <v>2018</v>
      </c>
      <c r="B8" s="7">
        <v>43191</v>
      </c>
      <c r="C8" s="7">
        <v>43281</v>
      </c>
      <c r="D8" s="2" t="s">
        <v>58</v>
      </c>
      <c r="E8" s="2" t="s">
        <v>59</v>
      </c>
      <c r="F8" s="2" t="s">
        <v>61</v>
      </c>
      <c r="G8" s="2" t="s">
        <v>62</v>
      </c>
      <c r="H8" s="2" t="s">
        <v>66</v>
      </c>
      <c r="I8" s="2" t="s">
        <v>67</v>
      </c>
      <c r="J8" s="2" t="s">
        <v>74</v>
      </c>
      <c r="K8" s="8" t="s">
        <v>75</v>
      </c>
      <c r="L8" s="9">
        <v>1191</v>
      </c>
      <c r="M8" s="9">
        <v>1300</v>
      </c>
      <c r="N8" s="9">
        <f t="shared" ref="N8:N12" si="0">+M8</f>
        <v>1300</v>
      </c>
      <c r="O8" s="10">
        <f t="shared" ref="O8:O12" si="1">+(M8/L8)-1</f>
        <v>9.1519731318219888E-2</v>
      </c>
      <c r="P8" s="5" t="s">
        <v>56</v>
      </c>
      <c r="Q8" s="11" t="s">
        <v>80</v>
      </c>
      <c r="R8" s="11" t="s">
        <v>82</v>
      </c>
      <c r="S8" s="6">
        <v>43298</v>
      </c>
      <c r="T8" s="6">
        <v>43281</v>
      </c>
      <c r="U8" s="12"/>
      <c r="V8" s="12"/>
      <c r="W8" s="12"/>
    </row>
    <row r="9" spans="1:23" s="2" customFormat="1" x14ac:dyDescent="0.2">
      <c r="A9" s="4">
        <v>2018</v>
      </c>
      <c r="B9" s="7">
        <v>43191</v>
      </c>
      <c r="C9" s="7">
        <v>43281</v>
      </c>
      <c r="D9" s="2" t="s">
        <v>58</v>
      </c>
      <c r="E9" s="2" t="s">
        <v>59</v>
      </c>
      <c r="F9" s="2" t="s">
        <v>61</v>
      </c>
      <c r="G9" s="2" t="s">
        <v>62</v>
      </c>
      <c r="H9" s="2" t="s">
        <v>66</v>
      </c>
      <c r="I9" s="2" t="s">
        <v>67</v>
      </c>
      <c r="J9" s="2" t="s">
        <v>74</v>
      </c>
      <c r="K9" s="8" t="s">
        <v>75</v>
      </c>
      <c r="L9" s="9">
        <v>1147</v>
      </c>
      <c r="M9" s="13">
        <v>1270</v>
      </c>
      <c r="N9" s="9">
        <f t="shared" si="0"/>
        <v>1270</v>
      </c>
      <c r="O9" s="14">
        <f t="shared" si="1"/>
        <v>0.10723626852659107</v>
      </c>
      <c r="P9" s="5" t="s">
        <v>56</v>
      </c>
      <c r="Q9" s="11" t="s">
        <v>80</v>
      </c>
      <c r="R9" s="11" t="s">
        <v>82</v>
      </c>
      <c r="S9" s="6">
        <v>43298</v>
      </c>
      <c r="T9" s="6">
        <v>43281</v>
      </c>
      <c r="U9" s="12"/>
      <c r="V9" s="12"/>
      <c r="W9" s="12"/>
    </row>
    <row r="10" spans="1:23" x14ac:dyDescent="0.2">
      <c r="A10" s="4">
        <v>2018</v>
      </c>
      <c r="B10" s="7">
        <v>43191</v>
      </c>
      <c r="C10" s="7">
        <v>43281</v>
      </c>
      <c r="D10" s="2" t="s">
        <v>58</v>
      </c>
      <c r="E10" s="2" t="s">
        <v>59</v>
      </c>
      <c r="F10" s="2" t="s">
        <v>63</v>
      </c>
      <c r="G10" s="2" t="s">
        <v>62</v>
      </c>
      <c r="H10" s="2" t="s">
        <v>68</v>
      </c>
      <c r="I10" s="2" t="s">
        <v>69</v>
      </c>
      <c r="J10" s="2" t="s">
        <v>76</v>
      </c>
      <c r="K10" s="8" t="s">
        <v>77</v>
      </c>
      <c r="L10" s="8">
        <v>576</v>
      </c>
      <c r="M10" s="8"/>
      <c r="N10" s="8">
        <f t="shared" si="0"/>
        <v>0</v>
      </c>
      <c r="O10" s="14">
        <f t="shared" si="1"/>
        <v>-1</v>
      </c>
      <c r="P10" s="5" t="s">
        <v>56</v>
      </c>
      <c r="Q10" s="11" t="s">
        <v>81</v>
      </c>
      <c r="R10" s="11" t="s">
        <v>83</v>
      </c>
      <c r="S10" s="6">
        <v>43298</v>
      </c>
      <c r="T10" s="6">
        <v>43281</v>
      </c>
      <c r="U10" s="12" t="s">
        <v>84</v>
      </c>
      <c r="V10" s="12"/>
      <c r="W10" s="12"/>
    </row>
    <row r="11" spans="1:23" x14ac:dyDescent="0.2">
      <c r="A11" s="4">
        <v>2018</v>
      </c>
      <c r="B11" s="7">
        <v>43191</v>
      </c>
      <c r="C11" s="7">
        <v>43281</v>
      </c>
      <c r="D11" s="2" t="s">
        <v>58</v>
      </c>
      <c r="E11" s="2" t="s">
        <v>60</v>
      </c>
      <c r="F11" s="2" t="s">
        <v>64</v>
      </c>
      <c r="G11" s="2" t="s">
        <v>62</v>
      </c>
      <c r="H11" s="2" t="s">
        <v>70</v>
      </c>
      <c r="I11" s="2" t="s">
        <v>71</v>
      </c>
      <c r="J11" s="2" t="s">
        <v>78</v>
      </c>
      <c r="K11" s="8" t="s">
        <v>77</v>
      </c>
      <c r="L11" s="8">
        <v>125</v>
      </c>
      <c r="M11" s="8"/>
      <c r="N11" s="8">
        <f t="shared" si="0"/>
        <v>0</v>
      </c>
      <c r="O11" s="14">
        <f t="shared" si="1"/>
        <v>-1</v>
      </c>
      <c r="P11" s="5" t="s">
        <v>56</v>
      </c>
      <c r="Q11" s="11" t="s">
        <v>81</v>
      </c>
      <c r="R11" s="11" t="s">
        <v>83</v>
      </c>
      <c r="S11" s="6">
        <v>43298</v>
      </c>
      <c r="T11" s="6">
        <v>43281</v>
      </c>
      <c r="U11" s="12" t="s">
        <v>84</v>
      </c>
      <c r="V11" s="12"/>
      <c r="W11" s="12"/>
    </row>
    <row r="12" spans="1:23" x14ac:dyDescent="0.2">
      <c r="A12" s="4">
        <v>2018</v>
      </c>
      <c r="B12" s="7">
        <v>43191</v>
      </c>
      <c r="C12" s="7">
        <v>43281</v>
      </c>
      <c r="D12" s="2" t="s">
        <v>58</v>
      </c>
      <c r="E12" s="2" t="s">
        <v>60</v>
      </c>
      <c r="F12" s="2" t="s">
        <v>65</v>
      </c>
      <c r="G12" s="2" t="s">
        <v>62</v>
      </c>
      <c r="H12" s="2" t="s">
        <v>72</v>
      </c>
      <c r="I12" s="2" t="s">
        <v>73</v>
      </c>
      <c r="J12" s="2" t="s">
        <v>79</v>
      </c>
      <c r="K12" s="8" t="s">
        <v>77</v>
      </c>
      <c r="L12" s="8">
        <v>41.8</v>
      </c>
      <c r="M12" s="8"/>
      <c r="N12" s="8">
        <f t="shared" si="0"/>
        <v>0</v>
      </c>
      <c r="O12" s="14">
        <f t="shared" si="1"/>
        <v>-1</v>
      </c>
      <c r="P12" s="5" t="s">
        <v>56</v>
      </c>
      <c r="Q12" s="11" t="s">
        <v>81</v>
      </c>
      <c r="R12" s="11" t="s">
        <v>83</v>
      </c>
      <c r="S12" s="6">
        <v>43298</v>
      </c>
      <c r="T12" s="6">
        <v>43281</v>
      </c>
      <c r="U12" s="12" t="s">
        <v>84</v>
      </c>
      <c r="V12" s="12"/>
      <c r="W12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139" xr:uid="{00000000-0002-0000-0000-000000000000}">
      <formula1>Hidden_115</formula1>
    </dataValidation>
    <dataValidation type="list" allowBlank="1" showInputMessage="1" showErrorMessage="1" sqref="P8:P12" xr:uid="{00000000-0002-0000-0000-000001000000}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2018-04-10T22:14:00Z</dcterms:created>
  <dcterms:modified xsi:type="dcterms:W3CDTF">2018-08-29T17:36:00Z</dcterms:modified>
</cp:coreProperties>
</file>